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UGET DISPONIBI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<sst xmlns="http://schemas.openxmlformats.org/spreadsheetml/2006/main" count="11" uniqueCount="11">
  <si>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Consum MEDICAMENTE 2015 - Farmacii cu circuit deschis</t>
  </si>
  <si>
    <t>BUGET APROBAT 2015</t>
  </si>
  <si>
    <t xml:space="preserve">DISPONIBIL  2015 </t>
  </si>
  <si>
    <t>CONSUM LUNA APRILIE 2015</t>
  </si>
  <si>
    <t xml:space="preserve"> medicamente cu si fara contributie personala 2015</t>
  </si>
  <si>
    <t xml:space="preserve"> medicamente Pensionari cu venituri sub 700 lei (40%-MS) 2015</t>
  </si>
  <si>
    <t>Oncologie 2015</t>
  </si>
  <si>
    <t>Diabet TOTAL  2015</t>
  </si>
  <si>
    <t>TESTE  2015</t>
  </si>
  <si>
    <t>P9.7-Posttransplant  2015</t>
  </si>
  <si>
    <t>BOLI RARE(Mucoviscidoza si SCLA) 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</si>
</sst>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1.28125" style="0" customWidth="1"/>
    <col min="2" max="2" width="15.8515625" style="0" customWidth="1"/>
    <col min="3" max="3" width="17.00390625" style="0" customWidth="1"/>
    <col min="4" max="4" width="14.57421875" style="0" customWidth="1"/>
    <col min="5" max="5" width="13.140625" style="0" bestFit="1" customWidth="1"/>
    <col min="6" max="6" width="11.28125" style="0" bestFit="1" customWidth="1"/>
    <col min="7" max="7" width="14.140625" style="0" customWidth="1"/>
    <col min="8" max="8" width="11.28125" style="0" bestFit="1" customWidth="1"/>
  </cols>
  <sheetData>
    <row r="3" spans="2:8" ht="15" customHeight="1">
      <c r="B3" s="5" t="s">
        <v>0</v>
      </c>
      <c r="C3" s="5"/>
      <c r="D3" s="5"/>
      <c r="E3" s="5"/>
      <c r="F3" s="5"/>
      <c r="G3" s="5"/>
      <c r="H3" s="5"/>
    </row>
    <row r="4" spans="2:8" ht="12.75" customHeight="1">
      <c r="B4" s="5"/>
      <c r="C4" s="5"/>
      <c r="D4" s="5"/>
      <c r="E4" s="5"/>
      <c r="F4" s="5"/>
      <c r="G4" s="5"/>
      <c r="H4" s="5"/>
    </row>
    <row r="5" ht="13.5" thickBot="1"/>
    <row r="6" spans="1:8" ht="75">
      <c r="A6" s="2"/>
      <c r="B6" s="2" t="s">
        <v>4</v>
      </c>
      <c r="C6" s="2" t="s">
        <v>5</v>
      </c>
      <c r="D6" s="2" t="s">
        <v>6</v>
      </c>
      <c r="E6" s="3" t="s">
        <v>7</v>
      </c>
      <c r="F6" s="3" t="s">
        <v>8</v>
      </c>
      <c r="G6" s="3" t="s">
        <v>10</v>
      </c>
      <c r="H6" s="3" t="s">
        <v>9</v>
      </c>
    </row>
    <row r="7" spans="1:8" ht="42.75" customHeight="1">
      <c r="A7" s="6" t="s">
        <v>1</v>
      </c>
      <c r="B7" s="4">
        <v>41057000</v>
      </c>
      <c r="C7" s="4">
        <v>1291000</v>
      </c>
      <c r="D7" s="4">
        <v>1245650</v>
      </c>
      <c r="E7" s="4">
        <v>4127780</v>
      </c>
      <c r="F7" s="4">
        <f>295390+31000</f>
        <v>326390</v>
      </c>
      <c r="G7" s="4">
        <f>8000+140000</f>
        <v>148000</v>
      </c>
      <c r="H7" s="4">
        <v>917040</v>
      </c>
    </row>
    <row r="8" spans="1:8" ht="30">
      <c r="A8" s="1" t="s">
        <v>3</v>
      </c>
      <c r="B8" s="4">
        <v>3998185.87</v>
      </c>
      <c r="C8" s="4">
        <v>126944.94</v>
      </c>
      <c r="D8" s="4">
        <v>142847.52</v>
      </c>
      <c r="E8" s="4">
        <v>491446.22</v>
      </c>
      <c r="F8" s="4">
        <v>36600</v>
      </c>
      <c r="G8" s="4">
        <v>5776.17</v>
      </c>
      <c r="H8" s="4">
        <v>67171.11</v>
      </c>
    </row>
    <row r="9" spans="1:8" ht="15">
      <c r="A9" s="6" t="s">
        <v>2</v>
      </c>
      <c r="B9" s="4">
        <v>24179865.25</v>
      </c>
      <c r="C9" s="4">
        <v>772006.49</v>
      </c>
      <c r="D9" s="4">
        <v>608485.23</v>
      </c>
      <c r="E9" s="4">
        <v>2309674.13</v>
      </c>
      <c r="F9" s="4">
        <f>169390+19480</f>
        <v>188870</v>
      </c>
      <c r="G9" s="4">
        <f>96972.57+5334.19</f>
        <v>102306.76000000001</v>
      </c>
      <c r="H9" s="4">
        <v>629228.83</v>
      </c>
    </row>
    <row r="11" spans="2:8" ht="12.75">
      <c r="B11" s="7"/>
      <c r="C11" s="7"/>
      <c r="D11" s="7"/>
      <c r="E11" s="7"/>
      <c r="F11" s="7"/>
      <c r="G11" s="7"/>
      <c r="H11" s="7"/>
    </row>
    <row r="12" ht="12.75">
      <c r="B12" s="7"/>
    </row>
    <row r="16" spans="6:8" ht="12.75">
      <c r="F16" s="7"/>
      <c r="G16" s="7"/>
      <c r="H16" s="7"/>
    </row>
    <row r="18" ht="12.75">
      <c r="E18" s="7"/>
    </row>
    <row r="19" ht="12.75">
      <c r="E19" s="7"/>
    </row>
    <row r="20" ht="12.75">
      <c r="E20" s="7"/>
    </row>
    <row r="21" ht="12.75">
      <c r="E21" s="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CASCL1</cp:lastModifiedBy>
  <cp:lastPrinted>2014-07-29T05:30:19Z</cp:lastPrinted>
  <dcterms:created xsi:type="dcterms:W3CDTF">1996-10-14T23:33:28Z</dcterms:created>
  <dcterms:modified xsi:type="dcterms:W3CDTF">2015-05-25T12:18:22Z</dcterms:modified>
  <cp:category/>
  <cp:version/>
  <cp:contentType/>
  <cp:contentStatus/>
</cp:coreProperties>
</file>